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395" windowHeight="7695"/>
  </bookViews>
  <sheets>
    <sheet name="申込書" sheetId="1" r:id="rId1"/>
  </sheets>
  <definedNames>
    <definedName name="_xlnm.Print_Area" localSheetId="0">申込書!$A$1:$J$42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<sst xmlns="http://schemas.openxmlformats.org/spreadsheetml/2006/main" xmlns:r="http://schemas.openxmlformats.org/officeDocument/2006/relationships" count="64" uniqueCount="64">
  <si>
    <t>　 男子　・　女子</t>
    <rPh sb="2" eb="4">
      <t>ダンシ</t>
    </rPh>
    <rPh sb="7" eb="9">
      <t>ジョシ</t>
    </rPh>
    <phoneticPr fontId="10"/>
  </si>
  <si>
    <t>←ドラッグして、男女を囲んで下さい</t>
    <rPh sb="8" eb="10">
      <t>ダンジョ</t>
    </rPh>
    <rPh sb="11" eb="12">
      <t>カコ</t>
    </rPh>
    <rPh sb="14" eb="15">
      <t>クダ</t>
    </rPh>
    <phoneticPr fontId="2"/>
  </si>
  <si>
    <t>電話番号</t>
    <rPh sb="0" eb="2">
      <t>デンワ</t>
    </rPh>
    <rPh sb="2" eb="4">
      <t>バンゴウ</t>
    </rPh>
    <phoneticPr fontId="2"/>
  </si>
  <si>
    <t xml:space="preserve">
入力欄</t>
    <rPh sb="1" eb="4">
      <t>ニュウリョクラン</t>
    </rPh>
    <phoneticPr fontId="2"/>
  </si>
  <si>
    <t>70男子S</t>
    <rPh sb="2" eb="4">
      <t>ダンシ</t>
    </rPh>
    <phoneticPr fontId="2"/>
  </si>
  <si>
    <t>小中男子S</t>
    <rPh sb="0" eb="2">
      <t>ショウチュウ</t>
    </rPh>
    <rPh sb="2" eb="4">
      <t>ダンシ</t>
    </rPh>
    <phoneticPr fontId="2"/>
  </si>
  <si>
    <t>連絡先</t>
    <rPh sb="0" eb="2">
      <t>レンラク</t>
    </rPh>
    <rPh sb="2" eb="3">
      <t>サキ</t>
    </rPh>
    <phoneticPr fontId="2"/>
  </si>
  <si>
    <t>例）室蘭次郎</t>
    <rPh sb="0" eb="1">
      <t>レイ</t>
    </rPh>
    <rPh sb="2" eb="4">
      <t>ムロラン</t>
    </rPh>
    <rPh sb="4" eb="6">
      <t>ジロウ</t>
    </rPh>
    <phoneticPr fontId="2"/>
  </si>
  <si>
    <t>シ　ン　グ　ル　ス</t>
  </si>
  <si>
    <t>№</t>
  </si>
  <si>
    <t>70女子S</t>
    <rPh sb="2" eb="4">
      <t>ジョシ</t>
    </rPh>
    <phoneticPr fontId="2"/>
  </si>
  <si>
    <t>チーム名</t>
    <rPh sb="3" eb="4">
      <t>メイ</t>
    </rPh>
    <phoneticPr fontId="2"/>
  </si>
  <si>
    <t>種 目</t>
    <rPh sb="0" eb="1">
      <t>タネ</t>
    </rPh>
    <rPh sb="2" eb="3">
      <t>メ</t>
    </rPh>
    <phoneticPr fontId="2"/>
  </si>
  <si>
    <t>申込責任者</t>
    <rPh sb="0" eb="2">
      <t>モウシコミ</t>
    </rPh>
    <rPh sb="2" eb="4">
      <t>セキニン</t>
    </rPh>
    <rPh sb="4" eb="5">
      <t>シャ</t>
    </rPh>
    <phoneticPr fontId="2"/>
  </si>
  <si>
    <t>ダ　ブ　ル　ス</t>
  </si>
  <si>
    <t>　　　　　↑</t>
  </si>
  <si>
    <t>《 参加料　》　　○シングルス　　小・中学生</t>
    <rPh sb="2" eb="5">
      <t>サンカリョウ</t>
    </rPh>
    <rPh sb="17" eb="18">
      <t>ショウ</t>
    </rPh>
    <rPh sb="19" eb="21">
      <t>チュウガク</t>
    </rPh>
    <rPh sb="21" eb="22">
      <t>ショウ</t>
    </rPh>
    <phoneticPr fontId="2"/>
  </si>
  <si>
    <t>氏　　　名</t>
    <rPh sb="0" eb="1">
      <t>シ</t>
    </rPh>
    <rPh sb="4" eb="5">
      <t>メイ</t>
    </rPh>
    <phoneticPr fontId="2"/>
  </si>
  <si>
    <t xml:space="preserve"> ＜記入要領＞</t>
  </si>
  <si>
    <t>高校生以上</t>
    <rPh sb="0" eb="3">
      <t>コウコウセイ</t>
    </rPh>
    <rPh sb="3" eb="5">
      <t>イジョウ</t>
    </rPh>
    <phoneticPr fontId="2"/>
  </si>
  <si>
    <t>支部名</t>
    <rPh sb="0" eb="3">
      <t>シブメイ</t>
    </rPh>
    <phoneticPr fontId="2"/>
  </si>
  <si>
    <t>（いずれかに○印）</t>
  </si>
  <si>
    <t>② 種目欄は、小中学生は「小中」、ベテランは出場する「年代区分」、一般は「一般」と記入のこと。</t>
  </si>
  <si>
    <t>③ 氏名はフルネームで記入のこと。</t>
  </si>
  <si>
    <t>人 × ６００円＝</t>
  </si>
  <si>
    <t xml:space="preserve">※ 全道大会でベスト１６以上の成績がある人は、大会名・成績を余白等に明記してください。    </t>
  </si>
  <si>
    <t>　　　　　　　　　　　</t>
  </si>
  <si>
    <t>○ダブルス　　　　　　　　　　</t>
  </si>
  <si>
    <t xml:space="preserve">               合計</t>
    <rPh sb="15" eb="16">
      <t>ゴウ</t>
    </rPh>
    <rPh sb="16" eb="17">
      <t>ケイ</t>
    </rPh>
    <phoneticPr fontId="2"/>
  </si>
  <si>
    <t>所属・学校</t>
  </si>
  <si>
    <t>所属・学校</t>
    <rPh sb="0" eb="2">
      <t>ショゾク</t>
    </rPh>
    <rPh sb="3" eb="5">
      <t>ガッコウ</t>
    </rPh>
    <phoneticPr fontId="2"/>
  </si>
  <si>
    <t>人 × 8００円＝</t>
  </si>
  <si>
    <t>組 × 8００円＝</t>
    <rPh sb="0" eb="1">
      <t>クミ</t>
    </rPh>
    <phoneticPr fontId="2"/>
  </si>
  <si>
    <t>氏　　名</t>
  </si>
  <si>
    <t>○</t>
  </si>
  <si>
    <t>小中女子S</t>
    <rPh sb="0" eb="2">
      <t>ショウチュウ</t>
    </rPh>
    <rPh sb="2" eb="4">
      <t>ジョシ</t>
    </rPh>
    <phoneticPr fontId="2"/>
  </si>
  <si>
    <t>一般男子S</t>
    <rPh sb="0" eb="2">
      <t>イッパン</t>
    </rPh>
    <rPh sb="2" eb="4">
      <t>ダンシ</t>
    </rPh>
    <phoneticPr fontId="2"/>
  </si>
  <si>
    <t>一般女子S</t>
    <rPh sb="0" eb="4">
      <t>イッパンジョシ</t>
    </rPh>
    <phoneticPr fontId="2"/>
  </si>
  <si>
    <t>50男子S</t>
    <rPh sb="2" eb="4">
      <t>ダンシ</t>
    </rPh>
    <phoneticPr fontId="2"/>
  </si>
  <si>
    <t>50女子S</t>
    <rPh sb="2" eb="4">
      <t>ジョシ</t>
    </rPh>
    <phoneticPr fontId="2"/>
  </si>
  <si>
    <t>60～64男子S</t>
    <rPh sb="5" eb="7">
      <t>ダンシ</t>
    </rPh>
    <phoneticPr fontId="2"/>
  </si>
  <si>
    <t>60～64女子S</t>
    <rPh sb="5" eb="7">
      <t>ジョシ</t>
    </rPh>
    <phoneticPr fontId="2"/>
  </si>
  <si>
    <t>65～69男子S</t>
    <rPh sb="5" eb="7">
      <t>ダンシ</t>
    </rPh>
    <phoneticPr fontId="2"/>
  </si>
  <si>
    <t>65～69女子S</t>
    <rPh sb="5" eb="7">
      <t>ジョシ</t>
    </rPh>
    <phoneticPr fontId="2"/>
  </si>
  <si>
    <t>小中男子W</t>
    <rPh sb="0" eb="2">
      <t>ショウチュウ</t>
    </rPh>
    <rPh sb="2" eb="4">
      <t>ダンシ</t>
    </rPh>
    <phoneticPr fontId="2"/>
  </si>
  <si>
    <t>小中女子W</t>
    <rPh sb="0" eb="2">
      <t>ショウチュウ</t>
    </rPh>
    <rPh sb="2" eb="4">
      <t>ジョシ</t>
    </rPh>
    <phoneticPr fontId="2"/>
  </si>
  <si>
    <t>一般男子W</t>
    <rPh sb="0" eb="4">
      <t>イッパンダンシ</t>
    </rPh>
    <phoneticPr fontId="2"/>
  </si>
  <si>
    <t>一般女子W</t>
    <rPh sb="0" eb="2">
      <t>イッパン</t>
    </rPh>
    <rPh sb="2" eb="4">
      <t>ジョシ</t>
    </rPh>
    <phoneticPr fontId="2"/>
  </si>
  <si>
    <t>ベテランW</t>
  </si>
  <si>
    <t>① 男女別々の用紙で申込のこと。（※ベテランダブルスは男女混合でよい。）</t>
    <rPh sb="27" eb="31">
      <t>ダンジョコンゴウ</t>
    </rPh>
    <phoneticPr fontId="2"/>
  </si>
  <si>
    <t>室蘭中</t>
    <rPh sb="0" eb="2">
      <t>ムロラン</t>
    </rPh>
    <rPh sb="2" eb="3">
      <t>チュウ</t>
    </rPh>
    <phoneticPr fontId="2"/>
  </si>
  <si>
    <t>第２４回　室蘭オープン卓球大会　参加申込書</t>
    <rPh sb="16" eb="18">
      <t>サンカ</t>
    </rPh>
    <rPh sb="18" eb="21">
      <t>モウシコミショ</t>
    </rPh>
    <phoneticPr fontId="2"/>
  </si>
  <si>
    <t>※ 申込期限　９月１日（月）</t>
    <rPh sb="12" eb="13">
      <t>ゲツ</t>
    </rPh>
    <phoneticPr fontId="2"/>
  </si>
  <si>
    <t>色のマスのみ記入。</t>
    <rPh sb="0" eb="1">
      <t>イロ</t>
    </rPh>
    <rPh sb="6" eb="8">
      <t>キニュウ</t>
    </rPh>
    <phoneticPr fontId="2"/>
  </si>
  <si>
    <t>※出場種目にかかわらず、小中学生は「小中」の欄に○を付けてください。</t>
    <rPh sb="1" eb="11">
      <t>シュツジョウシュモ</t>
    </rPh>
    <rPh sb="12" eb="16">
      <t>ショウチュウガクセイ</t>
    </rPh>
    <rPh sb="18" eb="20">
      <t>ショウチュウ</t>
    </rPh>
    <rPh sb="22" eb="23">
      <t>ラン</t>
    </rPh>
    <rPh sb="26" eb="27">
      <t>ツ</t>
    </rPh>
    <phoneticPr fontId="2"/>
  </si>
  <si>
    <t>小中→</t>
    <rPh sb="0" eb="2">
      <t>ショウチュウ</t>
    </rPh>
    <phoneticPr fontId="2"/>
  </si>
  <si>
    <t>室東クラブ</t>
    <rPh sb="0" eb="1">
      <t>ムロ</t>
    </rPh>
    <rPh sb="1" eb="2">
      <t>ヒガシ</t>
    </rPh>
    <phoneticPr fontId="2"/>
  </si>
  <si>
    <t>例）室蘭　太郎</t>
    <rPh sb="0" eb="1">
      <t>レイ</t>
    </rPh>
    <rPh sb="2" eb="4">
      <t>ムロラン</t>
    </rPh>
    <rPh sb="5" eb="7">
      <t>タロウ</t>
    </rPh>
    <phoneticPr fontId="2"/>
  </si>
  <si>
    <t>例）室蘭太郎</t>
    <rPh sb="0" eb="1">
      <t>レイ</t>
    </rPh>
    <rPh sb="2" eb="4">
      <t>ムロラン</t>
    </rPh>
    <rPh sb="4" eb="6">
      <t>タロウ</t>
    </rPh>
    <phoneticPr fontId="2"/>
  </si>
  <si>
    <t>職場</t>
    <rPh sb="0" eb="2">
      <t>ショクバ</t>
    </rPh>
    <phoneticPr fontId="2"/>
  </si>
  <si>
    <t>自宅</t>
    <rPh sb="0" eb="2">
      <t>ジタク</t>
    </rPh>
    <phoneticPr fontId="2"/>
  </si>
  <si>
    <t>⑤ 上記参加料欄も記入してください。</t>
    <rPh sb="2" eb="4">
      <t>ジョウキ</t>
    </rPh>
    <rPh sb="4" eb="7">
      <t>サンカリョウ</t>
    </rPh>
    <rPh sb="7" eb="8">
      <t>ラン</t>
    </rPh>
    <rPh sb="9" eb="11">
      <t>キニュウ</t>
    </rPh>
    <phoneticPr fontId="2"/>
  </si>
  <si>
    <t>携帯</t>
    <rPh sb="0" eb="2">
      <t>ケイタイ</t>
    </rPh>
    <phoneticPr fontId="2"/>
  </si>
  <si>
    <t>④ 申込期日後及び大会当日の選手変更、追加は行いませんのでご留意ください。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</si>
</sst>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[DBNum3]&quot;６００円×&quot;#,##0&quot;人＝&quot;"/>
    <numFmt numFmtId="177" formatCode="[DBNum3]#,##0"/>
    <numFmt numFmtId="178" formatCode="[DBNum3]#,##0&quot;円&quot;"/>
  </numFmts>
  <fonts count="11">
    <font>
      <sz val="12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2"/>
      <color auto="1"/>
      <name val="ＭＳ Ｐ明朝"/>
      <family val="1"/>
    </font>
    <font>
      <sz val="16"/>
      <color auto="1"/>
      <name val="ＭＳ Ｐ明朝"/>
      <family val="1"/>
    </font>
    <font>
      <b/>
      <sz val="12"/>
      <color rgb="FFFF0000"/>
      <name val="ＭＳ Ｐ明朝"/>
      <family val="1"/>
    </font>
    <font>
      <b/>
      <sz val="12"/>
      <color auto="1"/>
      <name val="ＭＳ Ｐゴシック"/>
      <family val="3"/>
    </font>
    <font>
      <sz val="12"/>
      <color rgb="FFFF0000"/>
      <name val="ＭＳ Ｐ明朝"/>
      <family val="1"/>
    </font>
    <font>
      <b/>
      <sz val="12"/>
      <color indexed="10"/>
      <name val="ＭＳ Ｐ明朝"/>
      <family val="1"/>
    </font>
    <font>
      <b/>
      <sz val="12"/>
      <color rgb="FFFF0000"/>
      <name val="ＭＳ Ｐ明朝"/>
      <family val="1"/>
    </font>
    <font>
      <sz val="14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/>
      <diagonal/>
    </border>
    <border>
      <left style="medium">
        <color indexed="10"/>
      </left>
      <right style="medium">
        <color indexed="10"/>
      </right>
      <top/>
      <bottom style="medium">
        <color indexed="10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3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horizontal="center" vertical="top" shrinkToFit="1"/>
    </xf>
    <xf numFmtId="0" fontId="3" fillId="0" borderId="0" xfId="0" applyFont="1" applyFill="1" applyBorder="1" applyAlignment="1">
      <alignment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6" fillId="0" borderId="0" xfId="0" applyFont="1"/>
    <xf numFmtId="0" fontId="3" fillId="0" borderId="0" xfId="0" applyFont="1" applyAlignment="1"/>
    <xf numFmtId="0" fontId="3" fillId="0" borderId="0" xfId="0" applyFont="1" applyFill="1" applyBorder="1" applyAlignment="1">
      <alignment vertical="top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176" fontId="3" fillId="0" borderId="6" xfId="0" applyNumberFormat="1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7" xfId="0" applyFont="1" applyBorder="1" applyAlignment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/>
    <xf numFmtId="0" fontId="3" fillId="0" borderId="10" xfId="0" applyFont="1" applyFill="1" applyBorder="1" applyAlignment="1"/>
    <xf numFmtId="0" fontId="3" fillId="0" borderId="10" xfId="0" applyFont="1" applyFill="1" applyBorder="1" applyAlignment="1">
      <alignment shrinkToFit="1"/>
    </xf>
    <xf numFmtId="0" fontId="3" fillId="0" borderId="6" xfId="0" applyFont="1" applyBorder="1"/>
    <xf numFmtId="0" fontId="3" fillId="0" borderId="5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textRotation="255" shrinkToFit="1"/>
    </xf>
    <xf numFmtId="0" fontId="7" fillId="0" borderId="12" xfId="0" applyFont="1" applyBorder="1" applyAlignment="1">
      <alignment horizontal="center" vertical="center" textRotation="255" shrinkToFit="1"/>
    </xf>
    <xf numFmtId="0" fontId="7" fillId="0" borderId="5" xfId="0" applyFont="1" applyBorder="1" applyAlignment="1">
      <alignment horizontal="center" vertical="center" shrinkToFit="1"/>
    </xf>
    <xf numFmtId="0" fontId="3" fillId="0" borderId="10" xfId="0" applyFont="1" applyBorder="1"/>
    <xf numFmtId="176" fontId="3" fillId="0" borderId="0" xfId="0" applyNumberFormat="1" applyFont="1" applyFill="1" applyBorder="1" applyAlignment="1">
      <alignment horizontal="right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77" fontId="3" fillId="0" borderId="13" xfId="0" applyNumberFormat="1" applyFont="1" applyBorder="1" applyAlignment="1">
      <alignment horizontal="center"/>
    </xf>
    <xf numFmtId="177" fontId="3" fillId="0" borderId="9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shrinkToFit="1"/>
    </xf>
    <xf numFmtId="0" fontId="3" fillId="0" borderId="10" xfId="0" applyFont="1" applyBorder="1" applyAlignment="1">
      <alignment horizontal="center" shrinkToFit="1"/>
    </xf>
    <xf numFmtId="0" fontId="3" fillId="0" borderId="7" xfId="0" applyFont="1" applyFill="1" applyBorder="1" applyAlignment="1">
      <alignment horizontal="right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178" fontId="3" fillId="0" borderId="16" xfId="0" applyNumberFormat="1" applyFont="1" applyFill="1" applyBorder="1" applyAlignment="1">
      <alignment horizontal="right"/>
    </xf>
    <xf numFmtId="178" fontId="3" fillId="0" borderId="17" xfId="0" applyNumberFormat="1" applyFont="1" applyFill="1" applyBorder="1" applyAlignment="1">
      <alignment horizontal="right"/>
    </xf>
    <xf numFmtId="178" fontId="3" fillId="0" borderId="18" xfId="0" applyNumberFormat="1" applyFont="1" applyFill="1" applyBorder="1" applyAlignment="1">
      <alignment horizontal="right"/>
    </xf>
    <xf numFmtId="178" fontId="3" fillId="0" borderId="19" xfId="0" applyNumberFormat="1" applyFont="1" applyFill="1" applyBorder="1" applyAlignment="1">
      <alignment horizontal="right"/>
    </xf>
    <xf numFmtId="178" fontId="3" fillId="0" borderId="0" xfId="0" applyNumberFormat="1" applyFont="1" applyFill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/>
    </xf>
    <xf numFmtId="178" fontId="3" fillId="0" borderId="0" xfId="0" applyNumberFormat="1" applyFont="1"/>
    <xf numFmtId="0" fontId="4" fillId="0" borderId="0" xfId="0" applyFont="1" applyAlignment="1">
      <alignment horizontal="center" vertical="top" shrinkToFit="1"/>
    </xf>
    <xf numFmtId="0" fontId="3" fillId="0" borderId="0" xfId="0" applyFont="1" applyBorder="1" applyAlignment="1"/>
    <xf numFmtId="178" fontId="3" fillId="0" borderId="0" xfId="0" applyNumberFormat="1" applyFont="1" applyFill="1" applyBorder="1" applyAlignment="1">
      <alignment horizontal="right"/>
    </xf>
    <xf numFmtId="0" fontId="7" fillId="0" borderId="14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/>
    <xf numFmtId="0" fontId="8" fillId="0" borderId="0" xfId="0" applyFont="1" applyAlignment="1">
      <alignment vertical="top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 wrapText="1"/>
    </xf>
  </cellXfs>
  <cellStyles count="2">
    <cellStyle name="標準" xfId="0" builtinId="0"/>
    <cellStyle name="標準 2" xfId="1"/>
  </cellStyles>
  <dxfs count="1">
    <dxf>
      <fill>
        <patternFill patternType="gray0625">
          <fgColor rgb="FF00B0F0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11</xdr:col>
      <xdr:colOff>127000</xdr:colOff>
      <xdr:row>0</xdr:row>
      <xdr:rowOff>19050</xdr:rowOff>
    </xdr:from>
    <xdr:to xmlns:xdr="http://schemas.openxmlformats.org/drawingml/2006/spreadsheetDrawing">
      <xdr:col>11</xdr:col>
      <xdr:colOff>660400</xdr:colOff>
      <xdr:row>0</xdr:row>
      <xdr:rowOff>276225</xdr:rowOff>
    </xdr:to>
    <xdr:sp macro="" textlink="">
      <xdr:nvSpPr>
        <xdr:cNvPr id="2" name="円/楕円 1"/>
        <xdr:cNvSpPr/>
      </xdr:nvSpPr>
      <xdr:spPr>
        <a:xfrm>
          <a:off x="7998460" y="19050"/>
          <a:ext cx="533400" cy="257175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overflow" rtlCol="0" anchor="ctr"/>
        <a:lstStyle/>
        <a:p>
          <a:endParaRPr lang="ja-JP" altLang="en-US"/>
        </a:p>
      </xdr:txBody>
    </xdr:sp>
    <xdr:clientData/>
  </xdr:twoCellAnchor>
  <xdr:twoCellAnchor>
    <xdr:from xmlns:xdr="http://schemas.openxmlformats.org/drawingml/2006/spreadsheetDrawing">
      <xdr:col>10</xdr:col>
      <xdr:colOff>183515</xdr:colOff>
      <xdr:row>3</xdr:row>
      <xdr:rowOff>28575</xdr:rowOff>
    </xdr:from>
    <xdr:to xmlns:xdr="http://schemas.openxmlformats.org/drawingml/2006/spreadsheetDrawing">
      <xdr:col>10</xdr:col>
      <xdr:colOff>706120</xdr:colOff>
      <xdr:row>3</xdr:row>
      <xdr:rowOff>74295</xdr:rowOff>
    </xdr:to>
    <xdr:sp macro="" textlink="">
      <xdr:nvSpPr>
        <xdr:cNvPr id="4" name="右矢印 3"/>
        <xdr:cNvSpPr/>
      </xdr:nvSpPr>
      <xdr:spPr>
        <a:xfrm>
          <a:off x="7796530" y="942975"/>
          <a:ext cx="522605" cy="45720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overflow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R65"/>
  <sheetViews>
    <sheetView tabSelected="1" view="pageBreakPreview" zoomScale="75" zoomScaleSheetLayoutView="75" workbookViewId="0">
      <selection activeCell="M11" sqref="M11"/>
    </sheetView>
  </sheetViews>
  <sheetFormatPr defaultRowHeight="15" customHeight="1"/>
  <cols>
    <col min="1" max="1" width="3.625" style="1" customWidth="1"/>
    <col min="2" max="2" width="9.625" style="1" customWidth="1"/>
    <col min="3" max="3" width="12.5" style="1" customWidth="1"/>
    <col min="4" max="4" width="15.625" style="1" customWidth="1"/>
    <col min="5" max="5" width="3.3984375" style="1" customWidth="1"/>
    <col min="6" max="6" width="3.625" style="1" customWidth="1"/>
    <col min="7" max="7" width="9.625" style="1" customWidth="1"/>
    <col min="8" max="8" width="11.875" style="1" customWidth="1"/>
    <col min="9" max="9" width="26.625" style="1" customWidth="1"/>
    <col min="10" max="11" width="3.3984375" style="1" customWidth="1"/>
    <col min="12" max="12" width="11.5" style="1" customWidth="1"/>
    <col min="13" max="13" width="29" style="1" customWidth="1"/>
    <col min="14" max="16384" width="9" style="1" customWidth="1"/>
  </cols>
  <sheetData>
    <row r="1" spans="1:18" s="2" customFormat="1" ht="24" customHeight="1">
      <c r="A1" s="4" t="s">
        <v>51</v>
      </c>
      <c r="B1" s="4"/>
      <c r="C1" s="4"/>
      <c r="D1" s="4"/>
      <c r="E1" s="4"/>
      <c r="F1" s="4"/>
      <c r="G1" s="4"/>
      <c r="H1" s="4"/>
      <c r="I1" s="4"/>
      <c r="J1" s="52"/>
      <c r="M1" s="59" t="s">
        <v>1</v>
      </c>
    </row>
    <row r="2" spans="1:18" s="2" customFormat="1" ht="24" customHeight="1">
      <c r="A2" s="4"/>
      <c r="B2" s="4"/>
      <c r="C2" s="4"/>
      <c r="D2" s="21" t="str">
        <f>"支部名　　　　"&amp;M2</f>
        <v>支部名　　　　</v>
      </c>
      <c r="E2" s="21"/>
      <c r="F2" s="21"/>
      <c r="G2" s="21"/>
      <c r="H2" s="21"/>
      <c r="I2" s="21"/>
      <c r="J2" s="9"/>
      <c r="L2" s="3" t="s">
        <v>20</v>
      </c>
      <c r="M2" s="60"/>
    </row>
    <row r="3" spans="1:18" ht="24" customHeight="1">
      <c r="B3" s="9" t="s">
        <v>0</v>
      </c>
      <c r="D3" s="21" t="str">
        <f>"チーム名　　　　"&amp;M3</f>
        <v>チーム名　　　　</v>
      </c>
      <c r="E3" s="21"/>
      <c r="F3" s="21"/>
      <c r="G3" s="21"/>
      <c r="H3" s="21"/>
      <c r="I3" s="21"/>
      <c r="J3" s="53"/>
      <c r="K3" s="57" t="s">
        <v>3</v>
      </c>
      <c r="L3" s="3" t="s">
        <v>11</v>
      </c>
      <c r="M3" s="60"/>
    </row>
    <row r="4" spans="1:18" s="3" customFormat="1" ht="24" customHeight="1">
      <c r="A4" s="5"/>
      <c r="B4" s="3" t="s">
        <v>15</v>
      </c>
      <c r="C4" s="3"/>
      <c r="D4" s="22" t="str">
        <f>"申込責任者　　"&amp;M4</f>
        <v>申込責任者　　</v>
      </c>
      <c r="E4" s="22"/>
      <c r="F4" s="22"/>
      <c r="G4" s="22"/>
      <c r="H4" s="22"/>
      <c r="I4" s="22"/>
      <c r="J4" s="9"/>
      <c r="K4" s="1"/>
      <c r="L4" s="3" t="s">
        <v>13</v>
      </c>
      <c r="M4" s="60"/>
      <c r="N4" s="3"/>
      <c r="O4" s="3"/>
      <c r="P4" s="3"/>
      <c r="Q4" s="3"/>
      <c r="R4" s="3"/>
    </row>
    <row r="5" spans="1:18" s="3" customFormat="1" ht="24" customHeight="1">
      <c r="A5" s="3"/>
      <c r="B5" s="10" t="s">
        <v>21</v>
      </c>
      <c r="C5" s="3"/>
      <c r="D5" s="23" t="str">
        <f>"連絡先　"&amp;M5&amp;"　　　　電話番号　"&amp;M6</f>
        <v>連絡先　　　　　　　　　　　　　　　　電話番号　</v>
      </c>
      <c r="E5" s="23"/>
      <c r="F5" s="29"/>
      <c r="G5" s="29"/>
      <c r="H5" s="29"/>
      <c r="I5" s="29"/>
      <c r="J5" s="1"/>
      <c r="K5" s="1"/>
      <c r="L5" s="3" t="s">
        <v>6</v>
      </c>
      <c r="M5" s="60" t="s">
        <v>26</v>
      </c>
      <c r="N5" s="3"/>
      <c r="O5" s="3" t="s">
        <v>59</v>
      </c>
      <c r="P5" s="3"/>
      <c r="Q5" s="3"/>
      <c r="R5" s="3"/>
    </row>
    <row r="6" spans="1:18" s="3" customFormat="1" ht="6" customHeight="1">
      <c r="A6" s="5"/>
      <c r="B6" s="5"/>
      <c r="C6" s="5"/>
      <c r="D6" s="5"/>
      <c r="E6" s="5"/>
      <c r="F6" s="5"/>
      <c r="G6" s="5"/>
      <c r="H6" s="5"/>
      <c r="I6" s="5"/>
      <c r="J6" s="3"/>
      <c r="K6" s="1"/>
      <c r="L6" s="5" t="s">
        <v>2</v>
      </c>
      <c r="M6" s="61"/>
      <c r="N6" s="3"/>
      <c r="O6" s="3" t="s">
        <v>60</v>
      </c>
      <c r="P6" s="3"/>
      <c r="Q6" s="3"/>
      <c r="R6" s="3"/>
    </row>
    <row r="7" spans="1:18" ht="24" customHeight="1">
      <c r="B7" s="11"/>
      <c r="C7" s="17"/>
      <c r="D7" s="24"/>
      <c r="E7" s="24"/>
      <c r="F7" s="17" t="s">
        <v>16</v>
      </c>
      <c r="G7" s="35"/>
      <c r="H7" s="39" t="s">
        <v>24</v>
      </c>
      <c r="I7" s="44" t="str">
        <f>IF(G7=0,"円",G7*600)</f>
        <v>円</v>
      </c>
      <c r="J7" s="48"/>
      <c r="L7" s="5"/>
      <c r="M7" s="62"/>
      <c r="O7" s="1" t="s">
        <v>62</v>
      </c>
    </row>
    <row r="8" spans="1:18" ht="24" customHeight="1">
      <c r="B8" s="12"/>
      <c r="C8" s="18"/>
      <c r="F8" s="30" t="s">
        <v>19</v>
      </c>
      <c r="G8" s="36"/>
      <c r="H8" s="40" t="s">
        <v>31</v>
      </c>
      <c r="I8" s="45" t="str">
        <f>IF(G8=0,"円",G8*800)</f>
        <v>円</v>
      </c>
      <c r="J8" s="54"/>
      <c r="K8" s="16"/>
    </row>
    <row r="9" spans="1:18" ht="24" customHeight="1">
      <c r="B9" s="12"/>
      <c r="F9" s="30" t="s">
        <v>27</v>
      </c>
      <c r="G9" s="36"/>
      <c r="H9" s="40" t="s">
        <v>32</v>
      </c>
      <c r="I9" s="46" t="str">
        <f>IF(G9=0,"円",G9*800)</f>
        <v>円</v>
      </c>
      <c r="J9" s="48"/>
      <c r="K9" s="58" t="s">
        <v>53</v>
      </c>
      <c r="M9" s="63"/>
      <c r="N9" s="64"/>
      <c r="O9" s="64"/>
      <c r="P9" s="64"/>
      <c r="Q9" s="64"/>
      <c r="R9" s="64"/>
    </row>
    <row r="10" spans="1:18" ht="24" customHeight="1">
      <c r="B10" s="13"/>
      <c r="C10" s="19"/>
      <c r="D10" s="19"/>
      <c r="E10" s="19"/>
      <c r="F10" s="31"/>
      <c r="G10" s="31"/>
      <c r="H10" s="41" t="s">
        <v>28</v>
      </c>
      <c r="I10" s="47" t="str">
        <f>IF(SUM(I7:I9)=0,"円",SUM(I7:I9))</f>
        <v>円</v>
      </c>
      <c r="J10" s="48"/>
      <c r="L10" s="58"/>
    </row>
    <row r="11" spans="1:18" ht="14.4" customHeight="1">
      <c r="B11" s="1"/>
      <c r="C11" s="9"/>
      <c r="D11" s="9"/>
      <c r="E11" s="9"/>
      <c r="F11" s="32"/>
      <c r="G11" s="32"/>
      <c r="H11" s="18"/>
      <c r="I11" s="48"/>
      <c r="J11" s="48"/>
      <c r="L11" s="58"/>
    </row>
    <row r="12" spans="1:18" ht="14.4">
      <c r="A12" s="6" t="s">
        <v>54</v>
      </c>
      <c r="E12" s="1"/>
      <c r="K12" s="16"/>
    </row>
    <row r="13" spans="1:18" ht="24" customHeight="1">
      <c r="A13" s="7" t="s">
        <v>8</v>
      </c>
      <c r="B13" s="7"/>
      <c r="C13" s="7"/>
      <c r="D13" s="7"/>
      <c r="E13" s="26" t="s">
        <v>55</v>
      </c>
      <c r="F13" s="7" t="s">
        <v>14</v>
      </c>
      <c r="G13" s="7"/>
      <c r="H13" s="7"/>
      <c r="I13" s="7"/>
      <c r="J13" s="26" t="s">
        <v>55</v>
      </c>
      <c r="K13" s="16"/>
    </row>
    <row r="14" spans="1:18" ht="24" customHeight="1">
      <c r="A14" s="7" t="s">
        <v>9</v>
      </c>
      <c r="B14" s="14" t="s">
        <v>12</v>
      </c>
      <c r="C14" s="20" t="s">
        <v>30</v>
      </c>
      <c r="D14" s="7" t="s">
        <v>17</v>
      </c>
      <c r="E14" s="27"/>
      <c r="F14" s="7" t="s">
        <v>9</v>
      </c>
      <c r="G14" s="14" t="s">
        <v>12</v>
      </c>
      <c r="H14" s="14" t="s">
        <v>29</v>
      </c>
      <c r="I14" s="49" t="s">
        <v>33</v>
      </c>
      <c r="J14" s="27"/>
      <c r="N14" s="1" t="s">
        <v>5</v>
      </c>
      <c r="O14" s="1" t="s">
        <v>44</v>
      </c>
    </row>
    <row r="15" spans="1:18" ht="24" customHeight="1">
      <c r="A15" s="7">
        <v>1</v>
      </c>
      <c r="B15" s="15" t="s">
        <v>5</v>
      </c>
      <c r="C15" s="15" t="s">
        <v>50</v>
      </c>
      <c r="D15" s="25" t="s">
        <v>57</v>
      </c>
      <c r="E15" s="28" t="s">
        <v>34</v>
      </c>
      <c r="F15" s="33">
        <v>1</v>
      </c>
      <c r="G15" s="37" t="s">
        <v>46</v>
      </c>
      <c r="H15" s="42" t="s">
        <v>50</v>
      </c>
      <c r="I15" s="42" t="s">
        <v>58</v>
      </c>
      <c r="J15" s="55" t="s">
        <v>34</v>
      </c>
      <c r="K15" s="58"/>
      <c r="N15" s="1" t="s">
        <v>35</v>
      </c>
      <c r="O15" s="1" t="s">
        <v>45</v>
      </c>
    </row>
    <row r="16" spans="1:18" ht="24" customHeight="1">
      <c r="A16" s="7">
        <v>2</v>
      </c>
      <c r="B16" s="15"/>
      <c r="C16" s="15"/>
      <c r="D16" s="25"/>
      <c r="E16" s="28"/>
      <c r="F16" s="34"/>
      <c r="G16" s="38"/>
      <c r="H16" s="43" t="s">
        <v>56</v>
      </c>
      <c r="I16" s="43" t="s">
        <v>7</v>
      </c>
      <c r="J16" s="56"/>
      <c r="K16" s="58"/>
      <c r="N16" s="1" t="s">
        <v>36</v>
      </c>
      <c r="O16" s="1" t="s">
        <v>46</v>
      </c>
    </row>
    <row r="17" spans="1:15" ht="24" customHeight="1">
      <c r="A17" s="7">
        <v>3</v>
      </c>
      <c r="B17" s="15"/>
      <c r="C17" s="15"/>
      <c r="D17" s="25"/>
      <c r="E17" s="28"/>
      <c r="F17" s="33">
        <v>2</v>
      </c>
      <c r="G17" s="37"/>
      <c r="H17" s="42"/>
      <c r="I17" s="42"/>
      <c r="J17" s="55"/>
      <c r="K17" s="16"/>
      <c r="N17" s="1" t="s">
        <v>37</v>
      </c>
      <c r="O17" s="1" t="s">
        <v>47</v>
      </c>
    </row>
    <row r="18" spans="1:15" ht="24" customHeight="1">
      <c r="A18" s="7">
        <v>4</v>
      </c>
      <c r="B18" s="15"/>
      <c r="C18" s="15"/>
      <c r="D18" s="25"/>
      <c r="E18" s="28"/>
      <c r="F18" s="34"/>
      <c r="G18" s="38"/>
      <c r="H18" s="43"/>
      <c r="I18" s="43"/>
      <c r="J18" s="56"/>
      <c r="K18" s="16"/>
      <c r="N18" s="1" t="s">
        <v>38</v>
      </c>
      <c r="O18" s="1" t="s">
        <v>48</v>
      </c>
    </row>
    <row r="19" spans="1:15" ht="24" customHeight="1">
      <c r="A19" s="7">
        <v>5</v>
      </c>
      <c r="B19" s="15"/>
      <c r="C19" s="15"/>
      <c r="D19" s="25"/>
      <c r="E19" s="28"/>
      <c r="F19" s="33">
        <v>3</v>
      </c>
      <c r="G19" s="37"/>
      <c r="H19" s="42"/>
      <c r="I19" s="42"/>
      <c r="J19" s="55"/>
      <c r="K19" s="16"/>
      <c r="N19" s="1" t="s">
        <v>39</v>
      </c>
    </row>
    <row r="20" spans="1:15" ht="24" customHeight="1">
      <c r="A20" s="7">
        <v>6</v>
      </c>
      <c r="B20" s="15"/>
      <c r="C20" s="15"/>
      <c r="D20" s="25"/>
      <c r="E20" s="28"/>
      <c r="F20" s="34"/>
      <c r="G20" s="38"/>
      <c r="H20" s="43"/>
      <c r="I20" s="43"/>
      <c r="J20" s="56"/>
      <c r="K20" s="16"/>
      <c r="N20" s="1" t="s">
        <v>40</v>
      </c>
    </row>
    <row r="21" spans="1:15" ht="24" customHeight="1">
      <c r="A21" s="7">
        <v>7</v>
      </c>
      <c r="B21" s="15"/>
      <c r="C21" s="15"/>
      <c r="D21" s="25"/>
      <c r="E21" s="28"/>
      <c r="F21" s="33">
        <v>4</v>
      </c>
      <c r="G21" s="37"/>
      <c r="H21" s="42"/>
      <c r="I21" s="42"/>
      <c r="J21" s="55"/>
      <c r="K21" s="16"/>
      <c r="N21" s="1" t="s">
        <v>41</v>
      </c>
    </row>
    <row r="22" spans="1:15" ht="24" customHeight="1">
      <c r="A22" s="7">
        <v>8</v>
      </c>
      <c r="B22" s="15"/>
      <c r="C22" s="15"/>
      <c r="D22" s="25"/>
      <c r="E22" s="28"/>
      <c r="F22" s="34"/>
      <c r="G22" s="38"/>
      <c r="H22" s="43"/>
      <c r="I22" s="43"/>
      <c r="J22" s="56"/>
      <c r="K22" s="16"/>
      <c r="N22" s="1" t="s">
        <v>42</v>
      </c>
    </row>
    <row r="23" spans="1:15" ht="24" customHeight="1">
      <c r="A23" s="7">
        <v>9</v>
      </c>
      <c r="B23" s="15"/>
      <c r="C23" s="15"/>
      <c r="D23" s="25"/>
      <c r="E23" s="28"/>
      <c r="F23" s="33">
        <v>5</v>
      </c>
      <c r="G23" s="37"/>
      <c r="H23" s="42"/>
      <c r="I23" s="42"/>
      <c r="J23" s="55"/>
      <c r="K23" s="16"/>
      <c r="N23" s="1" t="s">
        <v>43</v>
      </c>
    </row>
    <row r="24" spans="1:15" ht="24" customHeight="1">
      <c r="A24" s="7">
        <v>10</v>
      </c>
      <c r="B24" s="15"/>
      <c r="C24" s="15"/>
      <c r="D24" s="25"/>
      <c r="E24" s="28"/>
      <c r="F24" s="34"/>
      <c r="G24" s="38"/>
      <c r="H24" s="43"/>
      <c r="I24" s="43"/>
      <c r="J24" s="56"/>
      <c r="K24" s="16"/>
      <c r="N24" s="1" t="s">
        <v>4</v>
      </c>
    </row>
    <row r="25" spans="1:15" ht="24" customHeight="1">
      <c r="A25" s="7">
        <v>11</v>
      </c>
      <c r="B25" s="15"/>
      <c r="C25" s="15"/>
      <c r="D25" s="25"/>
      <c r="E25" s="28"/>
      <c r="F25" s="33">
        <v>6</v>
      </c>
      <c r="G25" s="37"/>
      <c r="H25" s="42"/>
      <c r="I25" s="42"/>
      <c r="J25" s="55"/>
      <c r="K25" s="16"/>
      <c r="N25" s="1" t="s">
        <v>10</v>
      </c>
    </row>
    <row r="26" spans="1:15" ht="24" customHeight="1">
      <c r="A26" s="7">
        <v>12</v>
      </c>
      <c r="B26" s="15"/>
      <c r="C26" s="15"/>
      <c r="D26" s="25"/>
      <c r="E26" s="28"/>
      <c r="F26" s="34"/>
      <c r="G26" s="38"/>
      <c r="H26" s="43"/>
      <c r="I26" s="43"/>
      <c r="J26" s="56"/>
      <c r="K26" s="16"/>
    </row>
    <row r="27" spans="1:15" ht="24" customHeight="1">
      <c r="A27" s="7">
        <v>13</v>
      </c>
      <c r="B27" s="15"/>
      <c r="C27" s="15"/>
      <c r="D27" s="25"/>
      <c r="E27" s="28"/>
      <c r="F27" s="33">
        <v>7</v>
      </c>
      <c r="G27" s="37"/>
      <c r="H27" s="42"/>
      <c r="I27" s="42"/>
      <c r="J27" s="55"/>
      <c r="K27" s="16"/>
    </row>
    <row r="28" spans="1:15" ht="24" customHeight="1">
      <c r="A28" s="7">
        <v>14</v>
      </c>
      <c r="B28" s="15"/>
      <c r="C28" s="15"/>
      <c r="D28" s="25"/>
      <c r="E28" s="28"/>
      <c r="F28" s="34"/>
      <c r="G28" s="38"/>
      <c r="H28" s="43"/>
      <c r="I28" s="43"/>
      <c r="J28" s="56"/>
      <c r="K28" s="16"/>
    </row>
    <row r="29" spans="1:15" ht="24" customHeight="1">
      <c r="A29" s="7">
        <v>15</v>
      </c>
      <c r="B29" s="15"/>
      <c r="C29" s="15"/>
      <c r="D29" s="25"/>
      <c r="E29" s="28"/>
      <c r="F29" s="33">
        <v>8</v>
      </c>
      <c r="G29" s="37"/>
      <c r="H29" s="42"/>
      <c r="I29" s="42"/>
      <c r="J29" s="55"/>
      <c r="K29" s="16"/>
    </row>
    <row r="30" spans="1:15" ht="24" customHeight="1">
      <c r="A30" s="7">
        <v>16</v>
      </c>
      <c r="B30" s="15"/>
      <c r="C30" s="15"/>
      <c r="D30" s="25"/>
      <c r="E30" s="28"/>
      <c r="F30" s="34"/>
      <c r="G30" s="38"/>
      <c r="H30" s="43"/>
      <c r="I30" s="43"/>
      <c r="J30" s="56"/>
      <c r="K30" s="16"/>
    </row>
    <row r="31" spans="1:15" ht="24" customHeight="1">
      <c r="A31" s="7">
        <v>17</v>
      </c>
      <c r="B31" s="15"/>
      <c r="C31" s="15"/>
      <c r="D31" s="25"/>
      <c r="E31" s="28"/>
      <c r="F31" s="33">
        <v>9</v>
      </c>
      <c r="G31" s="37"/>
      <c r="H31" s="42"/>
      <c r="I31" s="42"/>
      <c r="J31" s="55"/>
      <c r="K31" s="16"/>
    </row>
    <row r="32" spans="1:15" ht="24" customHeight="1">
      <c r="A32" s="7">
        <v>18</v>
      </c>
      <c r="B32" s="15"/>
      <c r="C32" s="15"/>
      <c r="D32" s="25"/>
      <c r="E32" s="28"/>
      <c r="F32" s="34"/>
      <c r="G32" s="38"/>
      <c r="H32" s="43"/>
      <c r="I32" s="43"/>
      <c r="J32" s="56"/>
      <c r="K32" s="16"/>
    </row>
    <row r="33" spans="1:11" ht="24" customHeight="1">
      <c r="A33" s="7">
        <v>19</v>
      </c>
      <c r="B33" s="15"/>
      <c r="C33" s="15"/>
      <c r="D33" s="25"/>
      <c r="E33" s="28"/>
      <c r="F33" s="33">
        <v>10</v>
      </c>
      <c r="G33" s="37"/>
      <c r="H33" s="42"/>
      <c r="I33" s="42"/>
      <c r="J33" s="55"/>
      <c r="K33" s="16"/>
    </row>
    <row r="34" spans="1:11" ht="24" customHeight="1">
      <c r="A34" s="7">
        <v>20</v>
      </c>
      <c r="B34" s="15"/>
      <c r="C34" s="15"/>
      <c r="D34" s="25"/>
      <c r="E34" s="28"/>
      <c r="F34" s="34"/>
      <c r="G34" s="38"/>
      <c r="H34" s="43"/>
      <c r="I34" s="43"/>
      <c r="J34" s="56"/>
      <c r="K34" s="16"/>
    </row>
    <row r="35" spans="1:11" ht="18" customHeight="1">
      <c r="A35" s="1" t="s">
        <v>18</v>
      </c>
      <c r="B35" s="16"/>
      <c r="C35" s="16"/>
      <c r="D35" s="16"/>
      <c r="E35" s="16"/>
      <c r="F35" s="16"/>
      <c r="G35" s="16"/>
      <c r="H35" s="16"/>
      <c r="I35" s="50" t="s">
        <v>52</v>
      </c>
      <c r="J35" s="50"/>
      <c r="K35" s="16"/>
    </row>
    <row r="36" spans="1:11" ht="18" customHeight="1">
      <c r="A36" s="1" t="s">
        <v>49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1:11" ht="14.4">
      <c r="A37" s="1" t="s">
        <v>22</v>
      </c>
      <c r="B37" s="16"/>
      <c r="C37" s="16"/>
      <c r="D37" s="16"/>
      <c r="E37" s="16"/>
      <c r="F37" s="16"/>
      <c r="G37" s="16"/>
      <c r="H37" s="16"/>
      <c r="I37" s="16"/>
      <c r="J37" s="32"/>
    </row>
    <row r="38" spans="1:11" ht="14.4">
      <c r="A38" s="1" t="s">
        <v>23</v>
      </c>
      <c r="B38" s="16"/>
      <c r="C38" s="16"/>
      <c r="D38" s="16"/>
      <c r="E38" s="16"/>
      <c r="F38" s="16"/>
      <c r="G38" s="16"/>
      <c r="H38" s="16"/>
      <c r="I38" s="16"/>
      <c r="J38" s="32"/>
    </row>
    <row r="39" spans="1:11" ht="14.4">
      <c r="A39" s="1" t="s">
        <v>63</v>
      </c>
      <c r="B39" s="16"/>
      <c r="C39" s="16"/>
      <c r="D39" s="16"/>
      <c r="E39" s="16"/>
      <c r="F39" s="16"/>
      <c r="G39" s="16"/>
      <c r="H39" s="16"/>
      <c r="I39" s="16"/>
      <c r="J39" s="32"/>
    </row>
    <row r="40" spans="1:11" ht="14.4">
      <c r="A40" s="1" t="s">
        <v>61</v>
      </c>
      <c r="B40" s="16"/>
      <c r="C40" s="16"/>
      <c r="D40" s="16"/>
      <c r="E40" s="16"/>
      <c r="F40" s="16"/>
      <c r="G40" s="16"/>
      <c r="H40" s="16"/>
      <c r="I40" s="16"/>
      <c r="J40" s="32"/>
    </row>
    <row r="41" spans="1:11" ht="14.4">
      <c r="A41" s="8" t="s">
        <v>25</v>
      </c>
      <c r="B41" s="16"/>
      <c r="C41" s="16"/>
      <c r="D41" s="16"/>
      <c r="E41" s="16"/>
      <c r="F41" s="16"/>
      <c r="G41" s="16"/>
      <c r="H41" s="16"/>
      <c r="I41" s="16"/>
      <c r="J41" s="32"/>
    </row>
    <row r="42" spans="1:11" ht="15" customHeight="1">
      <c r="C42" s="5"/>
      <c r="F42" s="16"/>
      <c r="G42" s="16"/>
      <c r="H42" s="16"/>
      <c r="I42" s="16"/>
      <c r="J42" s="32"/>
    </row>
    <row r="45" spans="1:11" ht="15" customHeight="1">
      <c r="I45" s="51"/>
      <c r="J45" s="51"/>
    </row>
    <row r="60" spans="11:11" ht="15" customHeight="1">
      <c r="K60" s="16"/>
    </row>
    <row r="61" spans="11:11" ht="15" customHeight="1"/>
    <row r="65" spans="3:10" ht="15" customHeight="1">
      <c r="C65" s="16"/>
      <c r="D65" s="16"/>
      <c r="E65" s="16"/>
      <c r="F65" s="16"/>
      <c r="G65" s="16"/>
      <c r="H65" s="16"/>
      <c r="I65" s="16"/>
      <c r="J65" s="32"/>
    </row>
  </sheetData>
  <mergeCells count="32">
    <mergeCell ref="A1:I1"/>
    <mergeCell ref="D2:I2"/>
    <mergeCell ref="D3:I3"/>
    <mergeCell ref="D4:I4"/>
    <mergeCell ref="D5:I5"/>
    <mergeCell ref="A13:D13"/>
    <mergeCell ref="F13:I13"/>
    <mergeCell ref="K3:K6"/>
    <mergeCell ref="L6:L7"/>
    <mergeCell ref="M6:M7"/>
    <mergeCell ref="E13:E14"/>
    <mergeCell ref="J13:J14"/>
    <mergeCell ref="F15:F16"/>
    <mergeCell ref="G15:G16"/>
    <mergeCell ref="F17:F18"/>
    <mergeCell ref="G17:G18"/>
    <mergeCell ref="F19:F20"/>
    <mergeCell ref="G19:G20"/>
    <mergeCell ref="F21:F22"/>
    <mergeCell ref="G21:G22"/>
    <mergeCell ref="F23:F24"/>
    <mergeCell ref="G23:G24"/>
    <mergeCell ref="F25:F26"/>
    <mergeCell ref="G25:G26"/>
    <mergeCell ref="F27:F28"/>
    <mergeCell ref="G27:G28"/>
    <mergeCell ref="F29:F30"/>
    <mergeCell ref="G29:G30"/>
    <mergeCell ref="F31:F32"/>
    <mergeCell ref="G31:G32"/>
    <mergeCell ref="F33:F34"/>
    <mergeCell ref="G33:G34"/>
  </mergeCells>
  <phoneticPr fontId="2"/>
  <conditionalFormatting sqref="G7:G9">
    <cfRule type="containsBlanks" dxfId="0" priority="1">
      <formula>LEN(TRIM(G7))=0</formula>
    </cfRule>
  </conditionalFormatting>
  <dataValidations count="3">
    <dataValidation type="list" allowBlank="1" showDropDown="0" showInputMessage="1" showErrorMessage="1" sqref="B15:B34">
      <formula1>$N$14:$N$25</formula1>
    </dataValidation>
    <dataValidation type="list" allowBlank="1" showDropDown="0" showInputMessage="1" showErrorMessage="1" sqref="G33 G31 G29 G27 G25 G23 G21 G19 G17 G15">
      <formula1>$O$14:$O$18</formula1>
    </dataValidation>
    <dataValidation type="list" allowBlank="1" showDropDown="0" showInputMessage="1" showErrorMessage="1" sqref="M5">
      <formula1>$O$5:$O$7</formula1>
    </dataValidation>
  </dataValidations>
  <printOptions horizontalCentered="1"/>
  <pageMargins left="0.59055118110236227" right="0.59055118110236227" top="0.59055118110236227" bottom="0.39370078740157483" header="0.31496062992125984" footer="0.39370078740157483"/>
  <pageSetup paperSize="9" scale="84" fitToWidth="1" fitToHeight="1" orientation="portrait" usePrinterDefaults="1" verticalDpi="300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>警防</Company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室蘭市消防本部</dc:creator>
  <cp:lastModifiedBy>西陵中学校　24</cp:lastModifiedBy>
  <cp:lastPrinted>2023-08-07T06:28:50Z</cp:lastPrinted>
  <dcterms:created xsi:type="dcterms:W3CDTF">2002-05-12T04:04:03Z</dcterms:created>
  <dcterms:modified xsi:type="dcterms:W3CDTF">2025-07-31T01:52:29Z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2025-07-31T01:52:29Z</vt:filetime>
  </property>
</Properties>
</file>